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Maratón" sheetId="1" r:id="rId1"/>
    <sheet name="Půlmaratón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<sst xmlns="http://schemas.openxmlformats.org/spreadsheetml/2006/main" count="109" uniqueCount="67">
  <si>
    <t>POŘADÍ</t>
  </si>
  <si>
    <t>JMÉNO A PŘÍJMENÍ</t>
  </si>
  <si>
    <t>1.BĚH 1000M</t>
  </si>
  <si>
    <t>1.PIVO</t>
  </si>
  <si>
    <t>2.PIVO</t>
  </si>
  <si>
    <t>3.PIVO</t>
  </si>
  <si>
    <t>4.PIVO</t>
  </si>
  <si>
    <t>2.BĚH 1195M</t>
  </si>
  <si>
    <t>čas po 1.pivě</t>
  </si>
  <si>
    <t>čas po 4.pivě</t>
  </si>
  <si>
    <t>čas po 3.pivě</t>
  </si>
  <si>
    <t>čas po 2.pivě</t>
  </si>
  <si>
    <t>Jana Požgayová</t>
  </si>
  <si>
    <t>Libuše Vlachynská</t>
  </si>
  <si>
    <t>Štěpánka Trnková</t>
  </si>
  <si>
    <t>Markéta Dočekalová</t>
  </si>
  <si>
    <t>Jitka Šulcová</t>
  </si>
  <si>
    <t>Monika Zetková</t>
  </si>
  <si>
    <t>Klára Hadravová</t>
  </si>
  <si>
    <t>Barbora Příhodová</t>
  </si>
  <si>
    <t>Denisa Elznicová</t>
  </si>
  <si>
    <t>1.BĚH 500M</t>
  </si>
  <si>
    <t>2.BĚH 600M</t>
  </si>
  <si>
    <t>CELKOVÝ ČAS</t>
  </si>
  <si>
    <t>Jaromír Doležal</t>
  </si>
  <si>
    <t>Jiří Šťástka</t>
  </si>
  <si>
    <t>Igor Trausinger</t>
  </si>
  <si>
    <t>Jiří Klesnil</t>
  </si>
  <si>
    <t>Metoděj Fikes</t>
  </si>
  <si>
    <t>Michal Pufr</t>
  </si>
  <si>
    <t>Milan Vomastek</t>
  </si>
  <si>
    <t>Aleš Pastrňák</t>
  </si>
  <si>
    <t>Miroslav Hasal</t>
  </si>
  <si>
    <t>Evžen Gé</t>
  </si>
  <si>
    <t>Martin Štíbal</t>
  </si>
  <si>
    <t>Petr Šemelík</t>
  </si>
  <si>
    <t>Tomáš Banka</t>
  </si>
  <si>
    <t>Pavel Novák</t>
  </si>
  <si>
    <t>Jan Cihlář</t>
  </si>
  <si>
    <t>Tomáš Kapr</t>
  </si>
  <si>
    <t>Vašek Daníček</t>
  </si>
  <si>
    <t>Ondřej Čadek</t>
  </si>
  <si>
    <t>Petr Eliáš</t>
  </si>
  <si>
    <t>Miloš Němec</t>
  </si>
  <si>
    <t>Stanislav Slamiak</t>
  </si>
  <si>
    <t>Michal Ričl</t>
  </si>
  <si>
    <t>Marek Majer</t>
  </si>
  <si>
    <t>Jindřich Malec</t>
  </si>
  <si>
    <t>Dalibor Nový</t>
  </si>
  <si>
    <t>Petr Koška</t>
  </si>
  <si>
    <t>BLÉÉÉ</t>
  </si>
  <si>
    <t>DQ</t>
  </si>
  <si>
    <t>NÁZEV</t>
  </si>
  <si>
    <t>ČLENOVÉ</t>
  </si>
  <si>
    <t>ČAS</t>
  </si>
  <si>
    <t>HOVAĎÁCI</t>
  </si>
  <si>
    <t>VIP MISTŘI</t>
  </si>
  <si>
    <t>PIVNÍ PÁKY</t>
  </si>
  <si>
    <t>NIC</t>
  </si>
  <si>
    <t>Petr Elíáš</t>
  </si>
  <si>
    <t>PIVČÁCI</t>
  </si>
  <si>
    <t>Maratón</t>
  </si>
  <si>
    <t>Půlmaratón</t>
  </si>
  <si>
    <t>SABZO PRAHA</t>
  </si>
  <si>
    <t>PIVOŇKY</t>
  </si>
  <si>
    <t>RAKETY</t>
  </si>
  <si>
    <t>Igor Tausinger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</si>
</sst>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37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/>
    </xf>
    <xf numFmtId="21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21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28.421875" style="0" customWidth="1"/>
    <col min="3" max="14" width="12.7109375" style="0" customWidth="1"/>
  </cols>
  <sheetData>
    <row r="1" spans="1:14" ht="14.25">
      <c r="A1" s="6" t="s">
        <v>0</v>
      </c>
      <c r="B1" s="12" t="s">
        <v>1</v>
      </c>
      <c r="C1" s="12" t="s">
        <v>2</v>
      </c>
      <c r="D1" s="12" t="s">
        <v>3</v>
      </c>
      <c r="E1" s="13" t="s">
        <v>8</v>
      </c>
      <c r="F1" s="12" t="s">
        <v>4</v>
      </c>
      <c r="G1" s="13" t="s">
        <v>11</v>
      </c>
      <c r="H1" s="12" t="s">
        <v>5</v>
      </c>
      <c r="I1" s="13" t="s">
        <v>10</v>
      </c>
      <c r="J1" s="12" t="s">
        <v>6</v>
      </c>
      <c r="K1" s="13" t="s">
        <v>9</v>
      </c>
      <c r="L1" s="12" t="s">
        <v>7</v>
      </c>
      <c r="M1" s="14" t="s">
        <v>23</v>
      </c>
      <c r="N1" s="7"/>
    </row>
    <row r="2" spans="1:14" ht="14.25">
      <c r="A2" s="6">
        <v>1</v>
      </c>
      <c r="B2" s="12" t="s">
        <v>37</v>
      </c>
      <c r="C2" s="12">
        <v>0.00337962962962963</v>
      </c>
      <c r="D2" s="12">
        <f aca="true" t="shared" si="0" ref="D2:D24">E2-C2</f>
        <v>0.0006134259259259261</v>
      </c>
      <c r="E2" s="12">
        <v>0.003993055555555556</v>
      </c>
      <c r="F2" s="12">
        <f aca="true" t="shared" si="1" ref="F2:F24">G2-E2</f>
        <v>0.0005208333333333332</v>
      </c>
      <c r="G2" s="12">
        <v>0.004513888888888889</v>
      </c>
      <c r="H2" s="12">
        <f aca="true" t="shared" si="2" ref="H2:H24">I2-G2</f>
        <v>0.0005787037037037028</v>
      </c>
      <c r="I2" s="12">
        <v>0.005092592592592592</v>
      </c>
      <c r="J2" s="12">
        <f aca="true" t="shared" si="3" ref="J2:J23">K2-I2</f>
        <v>0.0009375000000000008</v>
      </c>
      <c r="K2" s="12">
        <v>0.006030092592592593</v>
      </c>
      <c r="L2" s="12">
        <f aca="true" t="shared" si="4" ref="L2:L23">M2-K2</f>
        <v>0.004351851851851851</v>
      </c>
      <c r="M2" s="12">
        <v>0.010381944444444444</v>
      </c>
      <c r="N2" s="7"/>
    </row>
    <row r="3" spans="1:14" ht="14.25">
      <c r="A3" s="6">
        <v>2</v>
      </c>
      <c r="B3" s="12" t="s">
        <v>47</v>
      </c>
      <c r="C3" s="12">
        <v>0.0029861111111111113</v>
      </c>
      <c r="D3" s="12">
        <f t="shared" si="0"/>
        <v>0.0006134259259259257</v>
      </c>
      <c r="E3" s="12">
        <v>0.003599537037037037</v>
      </c>
      <c r="F3" s="12">
        <f t="shared" si="1"/>
        <v>0.0006365740740740737</v>
      </c>
      <c r="G3" s="12">
        <v>0.004236111111111111</v>
      </c>
      <c r="H3" s="12">
        <f t="shared" si="2"/>
        <v>0.0009143518518518528</v>
      </c>
      <c r="I3" s="12">
        <v>0.0051504629629629635</v>
      </c>
      <c r="J3" s="12">
        <f t="shared" si="3"/>
        <v>0.0020254629629629624</v>
      </c>
      <c r="K3" s="12">
        <v>0.007175925925925926</v>
      </c>
      <c r="L3" s="12">
        <f t="shared" si="4"/>
        <v>0.003888888888888888</v>
      </c>
      <c r="M3" s="12">
        <v>0.011064814814814814</v>
      </c>
      <c r="N3" s="7"/>
    </row>
    <row r="4" spans="1:14" ht="14.25">
      <c r="A4" s="6">
        <v>3</v>
      </c>
      <c r="B4" s="12" t="s">
        <v>30</v>
      </c>
      <c r="C4" s="12">
        <v>0.003275462962962963</v>
      </c>
      <c r="D4" s="12">
        <f t="shared" si="0"/>
        <v>0.0004629629629629632</v>
      </c>
      <c r="E4" s="12">
        <v>0.0037384259259259263</v>
      </c>
      <c r="F4" s="12">
        <f t="shared" si="1"/>
        <v>0.0006481481481481477</v>
      </c>
      <c r="G4" s="12">
        <v>0.004386574074074074</v>
      </c>
      <c r="H4" s="12">
        <f t="shared" si="2"/>
        <v>0.0013078703703703698</v>
      </c>
      <c r="I4" s="12">
        <v>0.005694444444444444</v>
      </c>
      <c r="J4" s="12">
        <f t="shared" si="3"/>
        <v>0.001736111111111111</v>
      </c>
      <c r="K4" s="12">
        <v>0.007430555555555555</v>
      </c>
      <c r="L4" s="12">
        <f t="shared" si="4"/>
        <v>0.0043518518518518515</v>
      </c>
      <c r="M4" s="12">
        <v>0.011782407407407406</v>
      </c>
      <c r="N4" s="7"/>
    </row>
    <row r="5" spans="1:14" ht="14.25">
      <c r="A5" s="6">
        <v>4</v>
      </c>
      <c r="B5" s="12" t="s">
        <v>42</v>
      </c>
      <c r="C5" s="12">
        <v>0.002997685185185185</v>
      </c>
      <c r="D5" s="12">
        <f t="shared" si="0"/>
        <v>0.0008333333333333335</v>
      </c>
      <c r="E5" s="12">
        <v>0.0038310185185185183</v>
      </c>
      <c r="F5" s="12">
        <f t="shared" si="1"/>
        <v>0.0011805555555555554</v>
      </c>
      <c r="G5" s="12">
        <v>0.005011574074074074</v>
      </c>
      <c r="H5" s="12">
        <f t="shared" si="2"/>
        <v>0.0017476851851851855</v>
      </c>
      <c r="I5" s="12">
        <v>0.006759259259259259</v>
      </c>
      <c r="J5" s="12">
        <f t="shared" si="3"/>
        <v>0.0020023148148148153</v>
      </c>
      <c r="K5" s="12">
        <v>0.008761574074074074</v>
      </c>
      <c r="L5" s="12">
        <f t="shared" si="4"/>
        <v>0.0034606481481481485</v>
      </c>
      <c r="M5" s="12">
        <v>0.012222222222222223</v>
      </c>
      <c r="N5" s="7"/>
    </row>
    <row r="6" spans="1:14" ht="14.25">
      <c r="A6" s="6">
        <v>5</v>
      </c>
      <c r="B6" s="12" t="s">
        <v>40</v>
      </c>
      <c r="C6" s="12">
        <v>0.002916666666666667</v>
      </c>
      <c r="D6" s="12">
        <f t="shared" si="0"/>
        <v>0.0009375</v>
      </c>
      <c r="E6" s="12">
        <v>0.0038541666666666668</v>
      </c>
      <c r="F6" s="12">
        <f t="shared" si="1"/>
        <v>0.000972222222222222</v>
      </c>
      <c r="G6" s="12">
        <v>0.004826388888888889</v>
      </c>
      <c r="H6" s="12">
        <f t="shared" si="2"/>
        <v>0.00199074074074074</v>
      </c>
      <c r="I6" s="12">
        <v>0.006817129629629629</v>
      </c>
      <c r="J6" s="12">
        <f t="shared" si="3"/>
        <v>0.002094907407407409</v>
      </c>
      <c r="K6" s="12">
        <v>0.008912037037037038</v>
      </c>
      <c r="L6" s="12">
        <f t="shared" si="4"/>
        <v>0.003680555555555555</v>
      </c>
      <c r="M6" s="12">
        <v>0.012592592592592593</v>
      </c>
      <c r="N6" s="7"/>
    </row>
    <row r="7" spans="1:14" ht="14.25">
      <c r="A7" s="6">
        <v>6</v>
      </c>
      <c r="B7" s="12" t="s">
        <v>31</v>
      </c>
      <c r="C7" s="12">
        <v>0.003530092592592592</v>
      </c>
      <c r="D7" s="12">
        <f t="shared" si="0"/>
        <v>0.0010995370370370382</v>
      </c>
      <c r="E7" s="12">
        <v>0.00462962962962963</v>
      </c>
      <c r="F7" s="12">
        <f t="shared" si="1"/>
        <v>0.001006944444444444</v>
      </c>
      <c r="G7" s="12">
        <v>0.005636574074074074</v>
      </c>
      <c r="H7" s="12">
        <f t="shared" si="2"/>
        <v>0.0013078703703703698</v>
      </c>
      <c r="I7" s="12">
        <v>0.006944444444444444</v>
      </c>
      <c r="J7" s="12">
        <f t="shared" si="3"/>
        <v>0.0024652777777777798</v>
      </c>
      <c r="K7" s="12">
        <v>0.009409722222222224</v>
      </c>
      <c r="L7" s="12">
        <f t="shared" si="4"/>
        <v>0.004884259259259258</v>
      </c>
      <c r="M7" s="12">
        <v>0.014293981481481482</v>
      </c>
      <c r="N7" s="7"/>
    </row>
    <row r="8" spans="1:14" ht="14.25">
      <c r="A8" s="6">
        <v>7</v>
      </c>
      <c r="B8" s="12" t="s">
        <v>36</v>
      </c>
      <c r="C8" s="12">
        <v>0.002673611111111111</v>
      </c>
      <c r="D8" s="12">
        <f t="shared" si="0"/>
        <v>0.000740740740740741</v>
      </c>
      <c r="E8" s="12">
        <v>0.003414351851851852</v>
      </c>
      <c r="F8" s="12">
        <f t="shared" si="1"/>
        <v>0.00099537037037037</v>
      </c>
      <c r="G8" s="12">
        <v>0.004409722222222222</v>
      </c>
      <c r="H8" s="12">
        <f t="shared" si="2"/>
        <v>0.003923611111111111</v>
      </c>
      <c r="I8" s="12">
        <v>0.008333333333333333</v>
      </c>
      <c r="J8" s="12">
        <f t="shared" si="3"/>
        <v>0.0031365740740740746</v>
      </c>
      <c r="K8" s="12">
        <v>0.011469907407407408</v>
      </c>
      <c r="L8" s="12">
        <f t="shared" si="4"/>
        <v>0.0028356481481481496</v>
      </c>
      <c r="M8" s="12">
        <v>0.014305555555555557</v>
      </c>
      <c r="N8" s="7"/>
    </row>
    <row r="9" spans="1:14" ht="14.25">
      <c r="A9" s="6">
        <v>8</v>
      </c>
      <c r="B9" s="12" t="s">
        <v>44</v>
      </c>
      <c r="C9" s="12">
        <v>0.003043981481481482</v>
      </c>
      <c r="D9" s="12">
        <f t="shared" si="0"/>
        <v>0.0011921296296296285</v>
      </c>
      <c r="E9" s="12">
        <v>0.004236111111111111</v>
      </c>
      <c r="F9" s="12">
        <f t="shared" si="1"/>
        <v>0.0011342592592592593</v>
      </c>
      <c r="G9" s="12">
        <v>0.00537037037037037</v>
      </c>
      <c r="H9" s="12">
        <f t="shared" si="2"/>
        <v>0.0017824074074074088</v>
      </c>
      <c r="I9" s="12">
        <v>0.007152777777777779</v>
      </c>
      <c r="J9" s="12">
        <f t="shared" si="3"/>
        <v>0.0030555555555555544</v>
      </c>
      <c r="K9" s="12">
        <v>0.010208333333333333</v>
      </c>
      <c r="L9" s="12">
        <f t="shared" si="4"/>
        <v>0.004189814814814815</v>
      </c>
      <c r="M9" s="12">
        <v>0.014398148148148148</v>
      </c>
      <c r="N9" s="7"/>
    </row>
    <row r="10" spans="1:14" ht="14.25">
      <c r="A10" s="6">
        <v>9</v>
      </c>
      <c r="B10" s="12" t="s">
        <v>35</v>
      </c>
      <c r="C10" s="12">
        <v>0.002777777777777778</v>
      </c>
      <c r="D10" s="12">
        <f t="shared" si="0"/>
        <v>0.0007407407407407406</v>
      </c>
      <c r="E10" s="12">
        <v>0.0035185185185185185</v>
      </c>
      <c r="F10" s="12">
        <f t="shared" si="1"/>
        <v>0.0012499999999999998</v>
      </c>
      <c r="G10" s="12">
        <v>0.004768518518518518</v>
      </c>
      <c r="H10" s="12">
        <f t="shared" si="2"/>
        <v>0.0027546296296296294</v>
      </c>
      <c r="I10" s="12">
        <v>0.007523148148148148</v>
      </c>
      <c r="J10" s="12">
        <f t="shared" si="3"/>
        <v>0.0030439814814814817</v>
      </c>
      <c r="K10" s="12">
        <v>0.01056712962962963</v>
      </c>
      <c r="L10" s="12">
        <f t="shared" si="4"/>
        <v>0.005347222222222224</v>
      </c>
      <c r="M10" s="12">
        <v>0.015914351851851853</v>
      </c>
      <c r="N10" s="7"/>
    </row>
    <row r="11" spans="1:14" ht="14.25">
      <c r="A11" s="6">
        <v>10</v>
      </c>
      <c r="B11" s="12" t="s">
        <v>33</v>
      </c>
      <c r="C11" s="12">
        <v>0.004398148148148148</v>
      </c>
      <c r="D11" s="12">
        <f t="shared" si="0"/>
        <v>0.0011805555555555554</v>
      </c>
      <c r="E11" s="12">
        <v>0.005578703703703704</v>
      </c>
      <c r="F11" s="12">
        <f t="shared" si="1"/>
        <v>0.0012731481481481483</v>
      </c>
      <c r="G11" s="12">
        <v>0.006851851851851852</v>
      </c>
      <c r="H11" s="12">
        <f t="shared" si="2"/>
        <v>0.0028009259259259255</v>
      </c>
      <c r="I11" s="12">
        <v>0.009652777777777777</v>
      </c>
      <c r="J11" s="12">
        <f t="shared" si="3"/>
        <v>0.002858796296296295</v>
      </c>
      <c r="K11" s="12">
        <v>0.012511574074074073</v>
      </c>
      <c r="L11" s="12">
        <f t="shared" si="4"/>
        <v>0.00625</v>
      </c>
      <c r="M11" s="12">
        <v>0.018761574074074073</v>
      </c>
      <c r="N11" s="7"/>
    </row>
    <row r="12" spans="1:14" ht="14.25">
      <c r="A12" s="6">
        <v>11</v>
      </c>
      <c r="B12" s="12" t="s">
        <v>45</v>
      </c>
      <c r="C12" s="12">
        <v>0.00318287037037037</v>
      </c>
      <c r="D12" s="12">
        <f t="shared" si="0"/>
        <v>0.0009722222222222228</v>
      </c>
      <c r="E12" s="12">
        <v>0.004155092592592593</v>
      </c>
      <c r="F12" s="12">
        <f t="shared" si="1"/>
        <v>0.001805555555555556</v>
      </c>
      <c r="G12" s="12">
        <v>0.005960648148148149</v>
      </c>
      <c r="H12" s="12">
        <f t="shared" si="2"/>
        <v>0.002604166666666666</v>
      </c>
      <c r="I12" s="12">
        <v>0.008564814814814815</v>
      </c>
      <c r="J12" s="12">
        <f t="shared" si="3"/>
        <v>0.005185185185185185</v>
      </c>
      <c r="K12" s="12">
        <v>0.01375</v>
      </c>
      <c r="L12" s="12">
        <f t="shared" si="4"/>
        <v>0.005011574074074073</v>
      </c>
      <c r="M12" s="12">
        <v>0.018761574074074073</v>
      </c>
      <c r="N12" s="7"/>
    </row>
    <row r="13" spans="1:14" ht="14.25">
      <c r="A13" s="6">
        <v>12</v>
      </c>
      <c r="B13" s="12" t="s">
        <v>41</v>
      </c>
      <c r="C13" s="12">
        <v>0.002685185185185185</v>
      </c>
      <c r="D13" s="12">
        <f t="shared" si="0"/>
        <v>0.0009259259259259264</v>
      </c>
      <c r="E13" s="12">
        <v>0.0036111111111111114</v>
      </c>
      <c r="F13" s="12">
        <f t="shared" si="1"/>
        <v>0.0023726851851851847</v>
      </c>
      <c r="G13" s="12">
        <v>0.005983796296296296</v>
      </c>
      <c r="H13" s="12">
        <f t="shared" si="2"/>
        <v>0.005069444444444444</v>
      </c>
      <c r="I13" s="12">
        <v>0.01105324074074074</v>
      </c>
      <c r="J13" s="12">
        <f t="shared" si="3"/>
        <v>0.003611111111111112</v>
      </c>
      <c r="K13" s="12">
        <v>0.014664351851851852</v>
      </c>
      <c r="L13" s="12">
        <f t="shared" si="4"/>
        <v>0.004166666666666666</v>
      </c>
      <c r="M13" s="12">
        <v>0.018831018518518518</v>
      </c>
      <c r="N13" s="7"/>
    </row>
    <row r="14" spans="1:14" ht="14.25">
      <c r="A14" s="6">
        <v>13</v>
      </c>
      <c r="B14" s="12" t="s">
        <v>29</v>
      </c>
      <c r="C14" s="12">
        <v>0.003263888888888889</v>
      </c>
      <c r="D14" s="12">
        <f t="shared" si="0"/>
        <v>0.0014814814814814812</v>
      </c>
      <c r="E14" s="12">
        <v>0.00474537037037037</v>
      </c>
      <c r="F14" s="12">
        <f t="shared" si="1"/>
        <v>0.0024537037037037036</v>
      </c>
      <c r="G14" s="12">
        <v>0.007199074074074074</v>
      </c>
      <c r="H14" s="12">
        <f t="shared" si="2"/>
        <v>0.0034027777777777797</v>
      </c>
      <c r="I14" s="12">
        <v>0.010601851851851854</v>
      </c>
      <c r="J14" s="12">
        <f t="shared" si="3"/>
        <v>0.004965277777777777</v>
      </c>
      <c r="K14" s="12">
        <v>0.01556712962962963</v>
      </c>
      <c r="L14" s="12">
        <f t="shared" si="4"/>
        <v>0.005046296296296297</v>
      </c>
      <c r="M14" s="12">
        <v>0.020613425925925927</v>
      </c>
      <c r="N14" s="7"/>
    </row>
    <row r="15" spans="1:14" ht="14.25">
      <c r="A15" s="6">
        <v>14</v>
      </c>
      <c r="B15" s="12" t="s">
        <v>43</v>
      </c>
      <c r="C15" s="12">
        <v>0.003321759259259259</v>
      </c>
      <c r="D15" s="12">
        <f t="shared" si="0"/>
        <v>0.001539351851851852</v>
      </c>
      <c r="E15" s="12">
        <v>0.004861111111111111</v>
      </c>
      <c r="F15" s="12">
        <f t="shared" si="1"/>
        <v>0.0033912037037037036</v>
      </c>
      <c r="G15" s="12">
        <v>0.008252314814814815</v>
      </c>
      <c r="H15" s="12">
        <f t="shared" si="2"/>
        <v>0.004826388888888889</v>
      </c>
      <c r="I15" s="12">
        <v>0.013078703703703703</v>
      </c>
      <c r="J15" s="12">
        <f t="shared" si="3"/>
        <v>0.004699074074074074</v>
      </c>
      <c r="K15" s="12">
        <v>0.017777777777777778</v>
      </c>
      <c r="L15" s="12">
        <f t="shared" si="4"/>
        <v>0.004768518518518519</v>
      </c>
      <c r="M15" s="12">
        <v>0.022546296296296297</v>
      </c>
      <c r="N15" s="7"/>
    </row>
    <row r="16" spans="1:14" ht="14.25">
      <c r="A16" s="6">
        <v>15</v>
      </c>
      <c r="B16" s="12" t="s">
        <v>32</v>
      </c>
      <c r="C16" s="12">
        <v>0.0032175925925925926</v>
      </c>
      <c r="D16" s="12">
        <f t="shared" si="0"/>
        <v>0.0011805555555555558</v>
      </c>
      <c r="E16" s="12">
        <v>0.004398148148148148</v>
      </c>
      <c r="F16" s="12">
        <f t="shared" si="1"/>
        <v>0.002291666666666666</v>
      </c>
      <c r="G16" s="12">
        <v>0.006689814814814814</v>
      </c>
      <c r="H16" s="12">
        <f t="shared" si="2"/>
        <v>0.00425925925925926</v>
      </c>
      <c r="I16" s="12">
        <v>0.010949074074074075</v>
      </c>
      <c r="J16" s="12">
        <f t="shared" si="3"/>
        <v>0.0062731481481481475</v>
      </c>
      <c r="K16" s="12">
        <v>0.017222222222222222</v>
      </c>
      <c r="L16" s="12">
        <f t="shared" si="4"/>
        <v>0.005636574074074072</v>
      </c>
      <c r="M16" s="12">
        <v>0.022858796296296294</v>
      </c>
      <c r="N16" s="7"/>
    </row>
    <row r="17" spans="1:14" ht="14.25">
      <c r="A17" s="6">
        <v>16</v>
      </c>
      <c r="B17" s="12" t="s">
        <v>46</v>
      </c>
      <c r="C17" s="12">
        <v>0.003321759259259259</v>
      </c>
      <c r="D17" s="12">
        <f t="shared" si="0"/>
        <v>0.001539351851851852</v>
      </c>
      <c r="E17" s="12">
        <v>0.004861111111111111</v>
      </c>
      <c r="F17" s="12">
        <f t="shared" si="1"/>
        <v>0.005729166666666665</v>
      </c>
      <c r="G17" s="12">
        <v>0.010590277777777777</v>
      </c>
      <c r="H17" s="12">
        <f t="shared" si="2"/>
        <v>0.0036458333333333343</v>
      </c>
      <c r="I17" s="12">
        <v>0.01423611111111111</v>
      </c>
      <c r="J17" s="12">
        <f t="shared" si="3"/>
        <v>0.003935185185185186</v>
      </c>
      <c r="K17" s="12">
        <v>0.018171296296296297</v>
      </c>
      <c r="L17" s="12">
        <f t="shared" si="4"/>
        <v>0.004745370370370372</v>
      </c>
      <c r="M17" s="12">
        <v>0.02291666666666667</v>
      </c>
      <c r="N17" s="7"/>
    </row>
    <row r="18" spans="1:14" ht="14.25">
      <c r="A18" s="6">
        <v>17</v>
      </c>
      <c r="B18" s="12" t="s">
        <v>38</v>
      </c>
      <c r="C18" s="12">
        <v>0.0026967592592592594</v>
      </c>
      <c r="D18" s="12">
        <f t="shared" si="0"/>
        <v>0.003043981481481482</v>
      </c>
      <c r="E18" s="12">
        <v>0.005740740740740742</v>
      </c>
      <c r="F18" s="12">
        <f t="shared" si="1"/>
        <v>0.004108796296296295</v>
      </c>
      <c r="G18" s="12">
        <v>0.009849537037037037</v>
      </c>
      <c r="H18" s="12">
        <f t="shared" si="2"/>
        <v>0.005324074074074075</v>
      </c>
      <c r="I18" s="12">
        <v>0.015173611111111112</v>
      </c>
      <c r="J18" s="12">
        <f t="shared" si="3"/>
        <v>0.004837962962962962</v>
      </c>
      <c r="K18" s="12">
        <v>0.020011574074074074</v>
      </c>
      <c r="L18" s="12">
        <f t="shared" si="4"/>
        <v>0.0038194444444444448</v>
      </c>
      <c r="M18" s="12">
        <v>0.02383101851851852</v>
      </c>
      <c r="N18" s="7"/>
    </row>
    <row r="19" spans="1:14" ht="14.25">
      <c r="A19" s="6">
        <v>18</v>
      </c>
      <c r="B19" s="12" t="s">
        <v>39</v>
      </c>
      <c r="C19" s="11">
        <v>0.002627314814814815</v>
      </c>
      <c r="D19" s="12">
        <f t="shared" si="0"/>
        <v>0.001134259259259259</v>
      </c>
      <c r="E19" s="11">
        <v>0.003761574074074074</v>
      </c>
      <c r="F19" s="12">
        <f t="shared" si="1"/>
        <v>0.001608796296296296</v>
      </c>
      <c r="G19" s="11">
        <v>0.00537037037037037</v>
      </c>
      <c r="H19" s="12">
        <f t="shared" si="2"/>
        <v>0.006782407407407408</v>
      </c>
      <c r="I19" s="11">
        <v>0.012152777777777778</v>
      </c>
      <c r="J19" s="12">
        <f t="shared" si="3"/>
        <v>0.00905092592592593</v>
      </c>
      <c r="K19" s="11">
        <v>0.021203703703703707</v>
      </c>
      <c r="L19" s="12">
        <f t="shared" si="4"/>
        <v>0.004340277777777776</v>
      </c>
      <c r="M19" s="11">
        <v>0.025543981481481483</v>
      </c>
      <c r="N19" s="7"/>
    </row>
    <row r="20" spans="1:14" ht="14.25">
      <c r="A20" s="6">
        <v>19</v>
      </c>
      <c r="B20" s="12" t="s">
        <v>49</v>
      </c>
      <c r="C20" s="11">
        <v>0.0034027777777777784</v>
      </c>
      <c r="D20" s="12">
        <f t="shared" si="0"/>
        <v>0.002071759259259259</v>
      </c>
      <c r="E20" s="11">
        <v>0.005474537037037037</v>
      </c>
      <c r="F20" s="12">
        <f t="shared" si="1"/>
        <v>0.004895833333333333</v>
      </c>
      <c r="G20" s="11">
        <v>0.01037037037037037</v>
      </c>
      <c r="H20" s="12">
        <f t="shared" si="2"/>
        <v>0.006435185185185186</v>
      </c>
      <c r="I20" s="11">
        <v>0.016805555555555556</v>
      </c>
      <c r="J20" s="12">
        <f t="shared" si="3"/>
        <v>0.005937499999999998</v>
      </c>
      <c r="K20" s="11">
        <v>0.022743055555555555</v>
      </c>
      <c r="L20" s="12">
        <f t="shared" si="4"/>
        <v>0.004618055555555556</v>
      </c>
      <c r="M20" s="11">
        <v>0.02736111111111111</v>
      </c>
      <c r="N20" s="7"/>
    </row>
    <row r="21" spans="1:14" ht="14.25">
      <c r="A21" s="6">
        <v>20</v>
      </c>
      <c r="B21" s="12" t="s">
        <v>28</v>
      </c>
      <c r="C21" s="12">
        <v>0.0024305555555555556</v>
      </c>
      <c r="D21" s="12">
        <f t="shared" si="0"/>
        <v>0.002557870370370371</v>
      </c>
      <c r="E21" s="12">
        <v>0.0049884259259259265</v>
      </c>
      <c r="F21" s="12">
        <f t="shared" si="1"/>
        <v>0.005752314814814813</v>
      </c>
      <c r="G21" s="12">
        <v>0.01074074074074074</v>
      </c>
      <c r="H21" s="12">
        <f t="shared" si="2"/>
        <v>0.0053935185185185214</v>
      </c>
      <c r="I21" s="12">
        <v>0.01613425925925926</v>
      </c>
      <c r="J21" s="12">
        <f t="shared" si="3"/>
        <v>0.008206018518518515</v>
      </c>
      <c r="K21" s="12">
        <v>0.024340277777777777</v>
      </c>
      <c r="L21" s="12">
        <f t="shared" si="4"/>
        <v>0.0037962962962962976</v>
      </c>
      <c r="M21" s="12">
        <v>0.028136574074074074</v>
      </c>
      <c r="N21" s="7"/>
    </row>
    <row r="22" spans="1:14" ht="14.25">
      <c r="A22" s="6">
        <v>21</v>
      </c>
      <c r="B22" s="12" t="s">
        <v>48</v>
      </c>
      <c r="C22" s="12">
        <v>0.0035416666666666665</v>
      </c>
      <c r="D22" s="12">
        <f t="shared" si="0"/>
        <v>0.0011921296296296294</v>
      </c>
      <c r="E22" s="12">
        <v>0.004733796296296296</v>
      </c>
      <c r="F22" s="12">
        <f t="shared" si="1"/>
        <v>0.004039351851851852</v>
      </c>
      <c r="G22" s="12">
        <v>0.008773148148148148</v>
      </c>
      <c r="H22" s="12">
        <f t="shared" si="2"/>
        <v>0.008067129629629629</v>
      </c>
      <c r="I22" s="12">
        <v>0.016840277777777777</v>
      </c>
      <c r="J22" s="12">
        <f t="shared" si="3"/>
        <v>0.008645833333333335</v>
      </c>
      <c r="K22" s="12">
        <v>0.025486111111111112</v>
      </c>
      <c r="L22" s="12">
        <f t="shared" si="4"/>
        <v>0.004583333333333328</v>
      </c>
      <c r="M22" s="12">
        <v>0.03006944444444444</v>
      </c>
      <c r="N22" s="7"/>
    </row>
    <row r="23" spans="1:14" ht="14.25">
      <c r="A23" s="6">
        <v>22</v>
      </c>
      <c r="B23" s="12" t="s">
        <v>27</v>
      </c>
      <c r="C23" s="12">
        <v>0.0038425925925925923</v>
      </c>
      <c r="D23" s="12">
        <f t="shared" si="0"/>
        <v>0.003715277777777778</v>
      </c>
      <c r="E23" s="12">
        <v>0.00755787037037037</v>
      </c>
      <c r="F23" s="12">
        <f t="shared" si="1"/>
        <v>0.003969907407407407</v>
      </c>
      <c r="G23" s="12">
        <v>0.011527777777777777</v>
      </c>
      <c r="H23" s="12">
        <f t="shared" si="2"/>
        <v>0.004583333333333333</v>
      </c>
      <c r="I23" s="12">
        <v>0.01611111111111111</v>
      </c>
      <c r="J23" s="12">
        <f t="shared" si="3"/>
        <v>0.00917824074074074</v>
      </c>
      <c r="K23" s="12">
        <v>0.02528935185185185</v>
      </c>
      <c r="L23" s="12">
        <f t="shared" si="4"/>
        <v>0.005671296296296299</v>
      </c>
      <c r="M23" s="12">
        <v>0.03096064814814815</v>
      </c>
      <c r="N23" s="7"/>
    </row>
    <row r="24" spans="1:14" ht="14.25">
      <c r="A24" s="6"/>
      <c r="B24" s="12" t="s">
        <v>34</v>
      </c>
      <c r="C24" s="12">
        <v>0.0027199074074074074</v>
      </c>
      <c r="D24" s="12">
        <f t="shared" si="0"/>
        <v>0.0006712962962962961</v>
      </c>
      <c r="E24" s="12">
        <v>0.0033912037037037036</v>
      </c>
      <c r="F24" s="12">
        <f t="shared" si="1"/>
        <v>0.0006134259259259261</v>
      </c>
      <c r="G24" s="12">
        <v>0.00400462962962963</v>
      </c>
      <c r="H24" s="12">
        <f t="shared" si="2"/>
        <v>0.0020717592592592593</v>
      </c>
      <c r="I24" s="12">
        <v>0.006076388888888889</v>
      </c>
      <c r="J24" s="12" t="s">
        <v>50</v>
      </c>
      <c r="K24" s="12"/>
      <c r="L24" s="12"/>
      <c r="M24" s="12" t="s">
        <v>51</v>
      </c>
      <c r="N24" s="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8.8515625" style="0" customWidth="1"/>
    <col min="2" max="2" width="32.28125" style="0" customWidth="1"/>
    <col min="3" max="13" width="12.7109375" style="0" customWidth="1"/>
  </cols>
  <sheetData>
    <row r="1" spans="1:13" ht="14.25">
      <c r="A1" s="6" t="s">
        <v>0</v>
      </c>
      <c r="B1" s="7" t="s">
        <v>1</v>
      </c>
      <c r="C1" s="7" t="s">
        <v>21</v>
      </c>
      <c r="D1" s="7" t="s">
        <v>3</v>
      </c>
      <c r="E1" s="8" t="s">
        <v>8</v>
      </c>
      <c r="F1" s="7" t="s">
        <v>4</v>
      </c>
      <c r="G1" s="8" t="s">
        <v>11</v>
      </c>
      <c r="H1" s="9" t="s">
        <v>22</v>
      </c>
      <c r="I1" s="7" t="s">
        <v>23</v>
      </c>
      <c r="J1" s="2"/>
      <c r="K1" s="3"/>
      <c r="L1" s="2"/>
      <c r="M1" s="4"/>
    </row>
    <row r="2" spans="1:13" ht="14.25">
      <c r="A2" s="6">
        <v>1</v>
      </c>
      <c r="B2" s="10" t="s">
        <v>19</v>
      </c>
      <c r="C2" s="10">
        <v>0.0016087962962962963</v>
      </c>
      <c r="D2" s="10">
        <f aca="true" t="shared" si="0" ref="D2:D10">E2-C2</f>
        <v>0.0007291666666666668</v>
      </c>
      <c r="E2" s="10">
        <v>0.002337962962962963</v>
      </c>
      <c r="F2" s="10">
        <f aca="true" t="shared" si="1" ref="F2:F10">G2-E2</f>
        <v>0.0008680555555555559</v>
      </c>
      <c r="G2" s="10">
        <v>0.003206018518518519</v>
      </c>
      <c r="H2" s="10">
        <f aca="true" t="shared" si="2" ref="H2:H10">I2-G2</f>
        <v>0.0015509259259259256</v>
      </c>
      <c r="I2" s="10">
        <v>0.004756944444444445</v>
      </c>
      <c r="J2" s="1"/>
      <c r="K2" s="1"/>
      <c r="L2" s="1"/>
      <c r="M2" s="1"/>
    </row>
    <row r="3" spans="1:13" ht="14.25">
      <c r="A3" s="6">
        <v>2</v>
      </c>
      <c r="B3" s="10" t="s">
        <v>20</v>
      </c>
      <c r="C3" s="10">
        <v>0.0014467592592592594</v>
      </c>
      <c r="D3" s="10">
        <f t="shared" si="0"/>
        <v>0.0009027777777777777</v>
      </c>
      <c r="E3" s="10">
        <v>0.002349537037037037</v>
      </c>
      <c r="F3" s="10">
        <f t="shared" si="1"/>
        <v>0.0012037037037037034</v>
      </c>
      <c r="G3" s="10">
        <v>0.0035532407407407405</v>
      </c>
      <c r="H3" s="10">
        <f t="shared" si="2"/>
        <v>0.0013773148148148147</v>
      </c>
      <c r="I3" s="10">
        <v>0.004930555555555555</v>
      </c>
      <c r="J3" s="1"/>
      <c r="K3" s="1"/>
      <c r="L3" s="1"/>
      <c r="M3" s="1"/>
    </row>
    <row r="4" spans="1:13" ht="14.25">
      <c r="A4" s="6">
        <v>3</v>
      </c>
      <c r="B4" s="10" t="s">
        <v>15</v>
      </c>
      <c r="C4" s="10">
        <v>0.0018287037037037037</v>
      </c>
      <c r="D4" s="10">
        <f t="shared" si="0"/>
        <v>0.0009722222222222222</v>
      </c>
      <c r="E4" s="10">
        <v>0.002800925925925926</v>
      </c>
      <c r="F4" s="10">
        <f t="shared" si="1"/>
        <v>0.0006365740740740741</v>
      </c>
      <c r="G4" s="10">
        <v>0.0034375</v>
      </c>
      <c r="H4" s="10">
        <f t="shared" si="2"/>
        <v>0.0015972222222222225</v>
      </c>
      <c r="I4" s="10">
        <v>0.0050347222222222225</v>
      </c>
      <c r="J4" s="1"/>
      <c r="K4" s="1"/>
      <c r="L4" s="1"/>
      <c r="M4" s="1"/>
    </row>
    <row r="5" spans="1:13" ht="14.25">
      <c r="A5" s="6">
        <v>4</v>
      </c>
      <c r="B5" s="10" t="s">
        <v>16</v>
      </c>
      <c r="C5" s="10">
        <v>0.0016666666666666668</v>
      </c>
      <c r="D5" s="10">
        <f t="shared" si="0"/>
        <v>0.0008564814814814813</v>
      </c>
      <c r="E5" s="10">
        <v>0.002523148148148148</v>
      </c>
      <c r="F5" s="10">
        <f t="shared" si="1"/>
        <v>0.0010879629629629633</v>
      </c>
      <c r="G5" s="10">
        <v>0.0036111111111111114</v>
      </c>
      <c r="H5" s="10">
        <f t="shared" si="2"/>
        <v>0.0016435185185185185</v>
      </c>
      <c r="I5" s="10">
        <v>0.00525462962962963</v>
      </c>
      <c r="J5" s="1"/>
      <c r="K5" s="1"/>
      <c r="L5" s="1"/>
      <c r="M5" s="1"/>
    </row>
    <row r="6" spans="1:13" ht="14.25">
      <c r="A6" s="6">
        <v>5</v>
      </c>
      <c r="B6" s="10" t="s">
        <v>13</v>
      </c>
      <c r="C6" s="10">
        <v>0.0018518518518518517</v>
      </c>
      <c r="D6" s="10">
        <f t="shared" si="0"/>
        <v>0.0011805555555555556</v>
      </c>
      <c r="E6" s="10">
        <v>0.0030324074074074073</v>
      </c>
      <c r="F6" s="10">
        <f t="shared" si="1"/>
        <v>0.001481481481481482</v>
      </c>
      <c r="G6" s="10">
        <v>0.004513888888888889</v>
      </c>
      <c r="H6" s="10">
        <f t="shared" si="2"/>
        <v>0.0015856481481481468</v>
      </c>
      <c r="I6" s="10">
        <v>0.006099537037037036</v>
      </c>
      <c r="J6" s="1"/>
      <c r="K6" s="1"/>
      <c r="L6" s="1"/>
      <c r="M6" s="1"/>
    </row>
    <row r="7" spans="1:13" ht="14.25">
      <c r="A7" s="6">
        <v>6</v>
      </c>
      <c r="B7" s="10" t="s">
        <v>18</v>
      </c>
      <c r="C7" s="10">
        <v>0.0021759259259259258</v>
      </c>
      <c r="D7" s="10">
        <f t="shared" si="0"/>
        <v>0.0011921296296296294</v>
      </c>
      <c r="E7" s="10">
        <v>0.003368055555555555</v>
      </c>
      <c r="F7" s="10">
        <f t="shared" si="1"/>
        <v>0.0009953703703703709</v>
      </c>
      <c r="G7" s="10">
        <v>0.004363425925925926</v>
      </c>
      <c r="H7" s="10">
        <f t="shared" si="2"/>
        <v>0.0020254629629629624</v>
      </c>
      <c r="I7" s="10">
        <v>0.006388888888888888</v>
      </c>
      <c r="J7" s="1"/>
      <c r="K7" s="1"/>
      <c r="L7" s="1"/>
      <c r="M7" s="1"/>
    </row>
    <row r="8" spans="1:13" ht="14.25">
      <c r="A8" s="6">
        <v>7</v>
      </c>
      <c r="B8" s="10" t="s">
        <v>17</v>
      </c>
      <c r="C8" s="10">
        <v>0.0021759259259259258</v>
      </c>
      <c r="D8" s="10">
        <f t="shared" si="0"/>
        <v>0.0014699074074074072</v>
      </c>
      <c r="E8" s="10">
        <v>0.003645833333333333</v>
      </c>
      <c r="F8" s="10">
        <f t="shared" si="1"/>
        <v>0.0013425925925925936</v>
      </c>
      <c r="G8" s="10">
        <v>0.0049884259259259265</v>
      </c>
      <c r="H8" s="10">
        <f t="shared" si="2"/>
        <v>0.0022800925925925922</v>
      </c>
      <c r="I8" s="10">
        <v>0.007268518518518519</v>
      </c>
      <c r="J8" s="1"/>
      <c r="K8" s="1"/>
      <c r="L8" s="1"/>
      <c r="M8" s="1"/>
    </row>
    <row r="9" spans="1:13" ht="14.25">
      <c r="A9" s="6">
        <v>8</v>
      </c>
      <c r="B9" s="10" t="s">
        <v>14</v>
      </c>
      <c r="C9" s="10">
        <v>0.0018287037037037037</v>
      </c>
      <c r="D9" s="10">
        <f t="shared" si="0"/>
        <v>0.0016319444444444448</v>
      </c>
      <c r="E9" s="10">
        <v>0.0034606481481481485</v>
      </c>
      <c r="F9" s="10">
        <f t="shared" si="1"/>
        <v>0.002407407407407406</v>
      </c>
      <c r="G9" s="10">
        <v>0.005868055555555554</v>
      </c>
      <c r="H9" s="10">
        <f t="shared" si="2"/>
        <v>0.0015856481481481485</v>
      </c>
      <c r="I9" s="10">
        <v>0.007453703703703703</v>
      </c>
      <c r="J9" s="1"/>
      <c r="K9" s="1"/>
      <c r="L9" s="1"/>
      <c r="M9" s="1"/>
    </row>
    <row r="10" spans="1:13" ht="14.25">
      <c r="A10" s="6">
        <v>9</v>
      </c>
      <c r="B10" s="10" t="s">
        <v>12</v>
      </c>
      <c r="C10" s="10">
        <v>0.003275462962962963</v>
      </c>
      <c r="D10" s="10">
        <f t="shared" si="0"/>
        <v>0.0014004629629629632</v>
      </c>
      <c r="E10" s="10">
        <v>0.004675925925925926</v>
      </c>
      <c r="F10" s="10">
        <f t="shared" si="1"/>
        <v>0.002719907407407408</v>
      </c>
      <c r="G10" s="10">
        <v>0.007395833333333334</v>
      </c>
      <c r="H10" s="10">
        <f t="shared" si="2"/>
        <v>0.00324074074074074</v>
      </c>
      <c r="I10" s="10">
        <v>0.010636574074074074</v>
      </c>
      <c r="J10" s="1"/>
      <c r="K10" s="1"/>
      <c r="L10" s="1"/>
      <c r="M10" s="1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4.25">
      <c r="A12" s="7"/>
      <c r="B12" s="7"/>
      <c r="C12" s="7"/>
      <c r="D12" s="7"/>
      <c r="E12" s="7"/>
      <c r="F12" s="7"/>
      <c r="G12" s="7"/>
      <c r="H12" s="7"/>
      <c r="I12" s="7"/>
    </row>
    <row r="13" spans="1:9" ht="14.25">
      <c r="A13" s="6" t="s">
        <v>0</v>
      </c>
      <c r="B13" s="7" t="s">
        <v>1</v>
      </c>
      <c r="C13" s="7" t="s">
        <v>21</v>
      </c>
      <c r="D13" s="7" t="s">
        <v>3</v>
      </c>
      <c r="E13" s="8" t="s">
        <v>8</v>
      </c>
      <c r="F13" s="7" t="s">
        <v>4</v>
      </c>
      <c r="G13" s="8" t="s">
        <v>11</v>
      </c>
      <c r="H13" s="9" t="s">
        <v>22</v>
      </c>
      <c r="I13" s="7" t="s">
        <v>23</v>
      </c>
    </row>
    <row r="14" spans="1:9" ht="14.25">
      <c r="A14" s="6">
        <v>1</v>
      </c>
      <c r="B14" s="7" t="s">
        <v>25</v>
      </c>
      <c r="C14" s="11">
        <v>0.0018055555555555557</v>
      </c>
      <c r="D14" s="11">
        <f>E14-C14</f>
        <v>0.0005439814814814814</v>
      </c>
      <c r="E14" s="11">
        <v>0.002349537037037037</v>
      </c>
      <c r="F14" s="11">
        <f>G14-E14</f>
        <v>0.0006597222222222217</v>
      </c>
      <c r="G14" s="11">
        <v>0.003009259259259259</v>
      </c>
      <c r="H14" s="11">
        <f>I14-G14</f>
        <v>0.0014814814814814816</v>
      </c>
      <c r="I14" s="11">
        <v>0.0044907407407407405</v>
      </c>
    </row>
    <row r="15" spans="1:9" ht="14.25">
      <c r="A15" s="6">
        <v>2</v>
      </c>
      <c r="B15" s="7" t="s">
        <v>24</v>
      </c>
      <c r="C15" s="11">
        <v>0.0018402777777777777</v>
      </c>
      <c r="D15" s="11">
        <f>E15-C15</f>
        <v>0.0008101851851851848</v>
      </c>
      <c r="E15" s="11">
        <v>0.0026504629629629625</v>
      </c>
      <c r="F15" s="11">
        <f>G15-E15</f>
        <v>0.0008101851851851859</v>
      </c>
      <c r="G15" s="11">
        <v>0.0034606481481481485</v>
      </c>
      <c r="H15" s="11">
        <f>I15-G15</f>
        <v>0.0014930555555555556</v>
      </c>
      <c r="I15" s="11">
        <v>0.004953703703703704</v>
      </c>
    </row>
    <row r="16" spans="1:9" ht="14.25">
      <c r="A16" s="6">
        <v>3</v>
      </c>
      <c r="B16" s="7" t="s">
        <v>26</v>
      </c>
      <c r="C16" s="11">
        <v>0.0018518518518518517</v>
      </c>
      <c r="D16" s="11">
        <f>E16-C16</f>
        <v>0.001053240740740741</v>
      </c>
      <c r="E16" s="11">
        <v>0.002905092592592593</v>
      </c>
      <c r="F16" s="11">
        <f>G16-E16</f>
        <v>0.0007407407407407402</v>
      </c>
      <c r="G16" s="11">
        <v>0.003645833333333333</v>
      </c>
      <c r="H16" s="11">
        <f>I16-G16</f>
        <v>0.0013310185185185191</v>
      </c>
      <c r="I16" s="11">
        <v>0.004976851851851852</v>
      </c>
    </row>
    <row r="17" ht="14.25">
      <c r="F17" s="5"/>
    </row>
    <row r="18" ht="14.25">
      <c r="F18" s="5"/>
    </row>
  </sheetData>
  <sheetProtection/>
  <printOptions/>
  <pageMargins left="0.7" right="0.7" top="0.787401575" bottom="0.7874015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3.421875" style="0" customWidth="1"/>
    <col min="2" max="2" width="23.00390625" style="0" customWidth="1"/>
  </cols>
  <sheetData>
    <row r="1" spans="1:3" s="2" customFormat="1" ht="14.25">
      <c r="A1" s="27" t="s">
        <v>61</v>
      </c>
      <c r="B1" s="27"/>
      <c r="C1" s="27"/>
    </row>
    <row r="2" spans="1:3" ht="14.25">
      <c r="A2" s="15" t="s">
        <v>52</v>
      </c>
      <c r="B2" s="16" t="s">
        <v>53</v>
      </c>
      <c r="C2" s="17" t="s">
        <v>54</v>
      </c>
    </row>
    <row r="3" spans="1:3" ht="14.25">
      <c r="A3" s="32" t="s">
        <v>57</v>
      </c>
      <c r="B3" s="18" t="s">
        <v>37</v>
      </c>
      <c r="C3" s="28">
        <v>0.037002314814814814</v>
      </c>
    </row>
    <row r="4" spans="1:3" ht="14.25">
      <c r="A4" s="32"/>
      <c r="B4" s="18" t="s">
        <v>59</v>
      </c>
      <c r="C4" s="29"/>
    </row>
    <row r="5" spans="1:3" ht="14.25">
      <c r="A5" s="32"/>
      <c r="B5" s="18" t="s">
        <v>44</v>
      </c>
      <c r="C5" s="29"/>
    </row>
    <row r="6" spans="1:3" ht="14.25">
      <c r="A6" s="36" t="s">
        <v>60</v>
      </c>
      <c r="B6" s="19" t="s">
        <v>40</v>
      </c>
      <c r="C6" s="31">
        <v>0.04025462962962963</v>
      </c>
    </row>
    <row r="7" spans="1:3" ht="14.25">
      <c r="A7" s="35"/>
      <c r="B7" s="18" t="s">
        <v>30</v>
      </c>
      <c r="C7" s="29"/>
    </row>
    <row r="8" spans="1:3" ht="14.25">
      <c r="A8" s="37"/>
      <c r="B8" s="20" t="s">
        <v>35</v>
      </c>
      <c r="C8" s="30"/>
    </row>
    <row r="9" spans="1:3" ht="14.25">
      <c r="A9" s="35" t="s">
        <v>58</v>
      </c>
      <c r="B9" s="18" t="s">
        <v>38</v>
      </c>
      <c r="C9" s="28">
        <v>0.056886574074074076</v>
      </c>
    </row>
    <row r="10" spans="1:3" ht="14.25">
      <c r="A10" s="35"/>
      <c r="B10" s="18" t="s">
        <v>33</v>
      </c>
      <c r="C10" s="29"/>
    </row>
    <row r="11" spans="1:3" ht="14.25">
      <c r="A11" s="35"/>
      <c r="B11" s="18" t="s">
        <v>31</v>
      </c>
      <c r="C11" s="29"/>
    </row>
    <row r="12" spans="1:3" ht="14.25">
      <c r="A12" s="34" t="s">
        <v>56</v>
      </c>
      <c r="B12" s="19" t="s">
        <v>27</v>
      </c>
      <c r="C12" s="31">
        <v>0.07971064814814814</v>
      </c>
    </row>
    <row r="13" spans="1:3" ht="14.25">
      <c r="A13" s="32"/>
      <c r="B13" s="18" t="s">
        <v>28</v>
      </c>
      <c r="C13" s="29"/>
    </row>
    <row r="14" spans="1:3" ht="14.25">
      <c r="A14" s="33"/>
      <c r="B14" s="20" t="s">
        <v>29</v>
      </c>
      <c r="C14" s="30"/>
    </row>
    <row r="15" spans="1:3" ht="14.25">
      <c r="A15" s="32" t="s">
        <v>55</v>
      </c>
      <c r="B15" s="21" t="s">
        <v>41</v>
      </c>
      <c r="C15" s="28" t="s">
        <v>51</v>
      </c>
    </row>
    <row r="16" spans="1:3" ht="14.25">
      <c r="A16" s="32"/>
      <c r="B16" s="21" t="s">
        <v>36</v>
      </c>
      <c r="C16" s="29"/>
    </row>
    <row r="17" spans="1:3" ht="14.25">
      <c r="A17" s="33"/>
      <c r="B17" s="22" t="s">
        <v>34</v>
      </c>
      <c r="C17" s="30"/>
    </row>
    <row r="18" spans="1:3" ht="14.25">
      <c r="A18" s="23"/>
      <c r="B18" s="23"/>
      <c r="C18" s="23"/>
    </row>
    <row r="19" spans="1:3" ht="14.25">
      <c r="A19" s="18" t="s">
        <v>62</v>
      </c>
      <c r="B19" s="18"/>
      <c r="C19" s="18"/>
    </row>
    <row r="20" spans="1:3" ht="14.25">
      <c r="A20" s="24" t="s">
        <v>52</v>
      </c>
      <c r="B20" s="25" t="s">
        <v>53</v>
      </c>
      <c r="C20" s="26" t="s">
        <v>54</v>
      </c>
    </row>
    <row r="21" spans="1:3" ht="14.25">
      <c r="A21" s="32" t="s">
        <v>63</v>
      </c>
      <c r="B21" s="18" t="s">
        <v>24</v>
      </c>
      <c r="C21" s="28">
        <v>0.014421296296296295</v>
      </c>
    </row>
    <row r="22" spans="1:3" ht="14.25">
      <c r="A22" s="32"/>
      <c r="B22" s="18" t="s">
        <v>25</v>
      </c>
      <c r="C22" s="29"/>
    </row>
    <row r="23" spans="1:3" ht="14.25">
      <c r="A23" s="33"/>
      <c r="B23" s="20" t="s">
        <v>66</v>
      </c>
      <c r="C23" s="30"/>
    </row>
    <row r="24" spans="1:3" ht="14.25">
      <c r="A24" s="34" t="s">
        <v>64</v>
      </c>
      <c r="B24" s="19" t="s">
        <v>19</v>
      </c>
      <c r="C24" s="31">
        <v>0.015127314814814816</v>
      </c>
    </row>
    <row r="25" spans="1:3" ht="14.25">
      <c r="A25" s="32"/>
      <c r="B25" s="18" t="s">
        <v>16</v>
      </c>
      <c r="C25" s="29"/>
    </row>
    <row r="26" spans="1:3" ht="14.25">
      <c r="A26" s="32"/>
      <c r="B26" s="18" t="s">
        <v>15</v>
      </c>
      <c r="C26" s="29"/>
    </row>
    <row r="27" spans="1:3" ht="14.25">
      <c r="A27" s="34" t="s">
        <v>65</v>
      </c>
      <c r="B27" s="19" t="s">
        <v>20</v>
      </c>
      <c r="C27" s="31">
        <v>0.02171296296296296</v>
      </c>
    </row>
    <row r="28" spans="1:3" ht="14.25">
      <c r="A28" s="32"/>
      <c r="B28" s="18" t="s">
        <v>13</v>
      </c>
      <c r="C28" s="29"/>
    </row>
    <row r="29" spans="1:3" ht="14.25">
      <c r="A29" s="33"/>
      <c r="B29" s="20" t="s">
        <v>14</v>
      </c>
      <c r="C29" s="30"/>
    </row>
    <row r="30" spans="1:3" ht="14.25">
      <c r="A30" s="7"/>
      <c r="B30" s="7"/>
      <c r="C30" s="7"/>
    </row>
    <row r="31" spans="1:3" ht="14.25">
      <c r="A31" s="7"/>
      <c r="B31" s="7"/>
      <c r="C31" s="7"/>
    </row>
    <row r="32" spans="1:3" ht="14.25">
      <c r="A32" s="7"/>
      <c r="B32" s="7"/>
      <c r="C32" s="7"/>
    </row>
  </sheetData>
  <sheetProtection/>
  <mergeCells count="16">
    <mergeCell ref="C3:C5"/>
    <mergeCell ref="C9:C11"/>
    <mergeCell ref="C6:C8"/>
    <mergeCell ref="A21:A23"/>
    <mergeCell ref="A24:A26"/>
    <mergeCell ref="A12:A14"/>
    <mergeCell ref="A3:A5"/>
    <mergeCell ref="A9:A11"/>
    <mergeCell ref="A6:A8"/>
    <mergeCell ref="C12:C14"/>
    <mergeCell ref="C21:C23"/>
    <mergeCell ref="C24:C26"/>
    <mergeCell ref="C27:C29"/>
    <mergeCell ref="A15:A17"/>
    <mergeCell ref="C15:C17"/>
    <mergeCell ref="A27:A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 Štíbal</cp:lastModifiedBy>
  <dcterms:created xsi:type="dcterms:W3CDTF">2020-07-02T15:38:35Z</dcterms:created>
  <dcterms:modified xsi:type="dcterms:W3CDTF">2020-07-07T09:20:28Z</dcterms:modified>
  <cp:category/>
  <cp:version/>
  <cp:contentType/>
  <cp:contentStatus/>
</cp:coreProperties>
</file>